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\Documents\"/>
    </mc:Choice>
  </mc:AlternateContent>
  <xr:revisionPtr revIDLastSave="0" documentId="13_ncr:1_{3F7DCD33-F60F-40C9-8DC4-491ED132500E}" xr6:coauthVersionLast="47" xr6:coauthVersionMax="47" xr10:uidLastSave="{00000000-0000-0000-0000-000000000000}"/>
  <bookViews>
    <workbookView xWindow="-108" yWindow="-108" windowWidth="23256" windowHeight="12576" xr2:uid="{922AE447-6A89-4DB0-AE8F-27D5F7E445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5" i="1"/>
  <c r="F16" i="1"/>
  <c r="F17" i="1"/>
  <c r="F19" i="1"/>
  <c r="F20" i="1"/>
  <c r="F21" i="1"/>
  <c r="F23" i="1"/>
  <c r="F24" i="1"/>
  <c r="F25" i="1"/>
  <c r="F26" i="1"/>
  <c r="F27" i="1"/>
  <c r="F28" i="1"/>
  <c r="F30" i="1"/>
  <c r="F31" i="1"/>
  <c r="F32" i="1"/>
  <c r="F33" i="1"/>
  <c r="F34" i="1"/>
  <c r="F35" i="1"/>
  <c r="F37" i="1"/>
  <c r="F38" i="1"/>
  <c r="F39" i="1"/>
  <c r="F40" i="1"/>
  <c r="F41" i="1"/>
  <c r="F42" i="1"/>
  <c r="I17" i="1"/>
  <c r="H41" i="1"/>
  <c r="H13" i="1"/>
  <c r="I37" i="1"/>
  <c r="H33" i="1"/>
  <c r="I23" i="1"/>
  <c r="I19" i="1"/>
  <c r="I7" i="1"/>
  <c r="H4" i="1"/>
  <c r="I15" i="1" l="1"/>
  <c r="H23" i="1"/>
  <c r="H15" i="1"/>
  <c r="I31" i="1"/>
  <c r="H31" i="1"/>
  <c r="I26" i="1"/>
  <c r="H40" i="1"/>
  <c r="I30" i="1"/>
  <c r="H11" i="1"/>
  <c r="I13" i="1"/>
  <c r="H7" i="1"/>
  <c r="H37" i="1"/>
  <c r="I41" i="1"/>
  <c r="H19" i="1"/>
  <c r="I40" i="1"/>
  <c r="I11" i="1"/>
  <c r="H17" i="1"/>
  <c r="I33" i="1"/>
  <c r="H30" i="1"/>
  <c r="I4" i="1"/>
  <c r="H26" i="1"/>
  <c r="B7" i="1"/>
  <c r="A21" i="1"/>
  <c r="A40" i="1"/>
  <c r="A41" i="1" s="1"/>
  <c r="A39" i="1" s="1"/>
  <c r="A38" i="1" s="1"/>
  <c r="A42" i="1" s="1"/>
  <c r="A30" i="1"/>
  <c r="A35" i="1" s="1"/>
  <c r="A32" i="1" s="1"/>
  <c r="A34" i="1" s="1"/>
  <c r="A31" i="1" s="1"/>
  <c r="A27" i="1"/>
  <c r="A26" i="1"/>
  <c r="A28" i="1" s="1"/>
  <c r="A25" i="1" s="1"/>
  <c r="A16" i="1"/>
  <c r="A13" i="1"/>
  <c r="A12" i="1" s="1"/>
  <c r="B11" i="1"/>
  <c r="I42" i="1" l="1"/>
  <c r="H42" i="1"/>
  <c r="I27" i="1"/>
  <c r="H27" i="1"/>
  <c r="H21" i="1"/>
  <c r="I21" i="1"/>
  <c r="H20" i="1"/>
  <c r="I20" i="1"/>
  <c r="I35" i="1"/>
  <c r="H35" i="1"/>
  <c r="H25" i="1"/>
  <c r="I25" i="1"/>
  <c r="I8" i="1"/>
  <c r="H8" i="1"/>
  <c r="H9" i="1"/>
  <c r="I9" i="1"/>
  <c r="I32" i="1"/>
  <c r="H32" i="1"/>
  <c r="H28" i="1"/>
  <c r="I28" i="1"/>
  <c r="H24" i="1"/>
  <c r="I24" i="1"/>
  <c r="H39" i="1"/>
  <c r="I39" i="1"/>
  <c r="H12" i="1"/>
  <c r="I12" i="1"/>
  <c r="H34" i="1"/>
  <c r="I34" i="1"/>
  <c r="I6" i="1"/>
  <c r="H6" i="1"/>
  <c r="H38" i="1"/>
  <c r="I38" i="1"/>
  <c r="I16" i="1"/>
  <c r="H16" i="1"/>
  <c r="H5" i="1"/>
  <c r="I5" i="1"/>
</calcChain>
</file>

<file path=xl/sharedStrings.xml><?xml version="1.0" encoding="utf-8"?>
<sst xmlns="http://schemas.openxmlformats.org/spreadsheetml/2006/main" count="82" uniqueCount="16">
  <si>
    <t>Section A</t>
  </si>
  <si>
    <t>End Cap</t>
  </si>
  <si>
    <t>Arts &amp; Crafts</t>
  </si>
  <si>
    <t>Commercial</t>
  </si>
  <si>
    <t>Inline</t>
  </si>
  <si>
    <t>Prime</t>
  </si>
  <si>
    <t>Section E</t>
  </si>
  <si>
    <t>Section F</t>
  </si>
  <si>
    <t>Business</t>
  </si>
  <si>
    <t>Section G</t>
  </si>
  <si>
    <t>Section H</t>
  </si>
  <si>
    <t>Section I</t>
  </si>
  <si>
    <t>Section J</t>
  </si>
  <si>
    <t>$$ Increase</t>
  </si>
  <si>
    <t>Clovis Chamber of Commerce</t>
  </si>
  <si>
    <t>2022 Big Hat Days Booth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</si>
</sst>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164" fontId="0" fillId="0" borderId="0" xfId="1" applyNumberFormat="1" applyFont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center"/>
    </xf>
    <xf numFmtId="9" fontId="0" fillId="0" borderId="0" xfId="0" applyNumberFormat="1" applyFill="1" applyAlignment="1">
      <alignment horizontal="center"/>
    </xf>
    <xf numFmtId="9" fontId="0" fillId="0" borderId="0" xfId="2" applyFont="1" applyFill="1" applyAlignment="1">
      <alignment horizontal="center"/>
    </xf>
    <xf numFmtId="44" fontId="0" fillId="0" borderId="0" xfId="1" applyFont="1" applyFill="1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Fill="1"/>
    <xf numFmtId="0" fontId="0" fillId="0" borderId="0" xfId="0" applyFont="1" applyFill="1" applyAlignment="1">
      <alignment horizontal="center"/>
    </xf>
    <xf numFmtId="9" fontId="1" fillId="0" borderId="0" xfId="2" applyNumberFormat="1" applyFont="1" applyFill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44" fontId="1" fillId="0" borderId="0" xfId="1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84EE-1739-4F46-92F7-027B6E4A9BB2}">
  <sheetPr>
    <pageSetUpPr fitToPage="1"/>
  </sheetPr>
  <dimension ref="A1:J42"/>
  <sheetViews>
    <sheetView tabSelected="1" workbookViewId="0">
      <selection activeCell="P18" sqref="P18"/>
    </sheetView>
  </sheetViews>
  <sheetFormatPr defaultRowHeight="14.4" x14ac:dyDescent="0.3"/>
  <cols>
    <col min="1" max="3" width="12.109375" customWidth="1"/>
    <col min="4" max="4" width="9.6640625" hidden="1" customWidth="1"/>
    <col min="5" max="5" width="10" style="5" hidden="1" customWidth="1"/>
    <col min="6" max="6" width="6.6640625" style="4" hidden="1" customWidth="1"/>
    <col min="7" max="7" width="12.21875" style="4" customWidth="1"/>
    <col min="8" max="8" width="7.44140625" style="5" hidden="1" customWidth="1"/>
    <col min="9" max="9" width="0" hidden="1" customWidth="1"/>
  </cols>
  <sheetData>
    <row r="1" spans="1:9" x14ac:dyDescent="0.3">
      <c r="A1" t="s">
        <v>14</v>
      </c>
      <c r="G1" s="9"/>
    </row>
    <row r="2" spans="1:9" x14ac:dyDescent="0.3">
      <c r="A2" t="s">
        <v>15</v>
      </c>
      <c r="G2" s="9"/>
    </row>
    <row r="3" spans="1:9" x14ac:dyDescent="0.3">
      <c r="A3" s="1"/>
      <c r="B3" s="1"/>
      <c r="C3" s="1"/>
      <c r="D3" s="3">
        <v>2019</v>
      </c>
      <c r="E3" s="6">
        <v>2020</v>
      </c>
      <c r="F3" s="3"/>
      <c r="G3" s="18">
        <v>2022</v>
      </c>
      <c r="H3" s="7" t="s">
        <v>13</v>
      </c>
    </row>
    <row r="4" spans="1:9" x14ac:dyDescent="0.3">
      <c r="A4" t="s">
        <v>0</v>
      </c>
      <c r="B4" t="s">
        <v>1</v>
      </c>
      <c r="C4" t="s">
        <v>2</v>
      </c>
      <c r="D4" s="2">
        <v>530</v>
      </c>
      <c r="E4" s="5">
        <v>557</v>
      </c>
      <c r="F4" s="16">
        <v>0.05</v>
      </c>
      <c r="G4" s="19">
        <v>585</v>
      </c>
      <c r="H4" s="8">
        <f>G4-E4</f>
        <v>28</v>
      </c>
      <c r="I4" s="13">
        <f>(G4-E4)/E4</f>
        <v>5.0269299820466788E-2</v>
      </c>
    </row>
    <row r="5" spans="1:9" x14ac:dyDescent="0.3">
      <c r="A5" t="s">
        <v>0</v>
      </c>
      <c r="B5" t="s">
        <v>5</v>
      </c>
      <c r="C5" t="s">
        <v>2</v>
      </c>
      <c r="D5" s="2">
        <v>440</v>
      </c>
      <c r="E5" s="5">
        <v>462</v>
      </c>
      <c r="F5" s="16">
        <v>0.05</v>
      </c>
      <c r="G5" s="19">
        <v>485</v>
      </c>
      <c r="H5" s="8">
        <f>G5-E5</f>
        <v>23</v>
      </c>
      <c r="I5" s="13">
        <f>(G5-E5)/E5</f>
        <v>4.9783549783549784E-2</v>
      </c>
    </row>
    <row r="6" spans="1:9" x14ac:dyDescent="0.3">
      <c r="A6" t="s">
        <v>0</v>
      </c>
      <c r="B6" t="s">
        <v>4</v>
      </c>
      <c r="C6" t="s">
        <v>2</v>
      </c>
      <c r="D6" s="2">
        <v>335</v>
      </c>
      <c r="E6" s="5">
        <v>352</v>
      </c>
      <c r="F6" s="16">
        <v>0.05</v>
      </c>
      <c r="G6" s="19">
        <v>375</v>
      </c>
      <c r="H6" s="8">
        <f>G6-E6</f>
        <v>23</v>
      </c>
      <c r="I6" s="13">
        <f>(G6-E6)/E6</f>
        <v>6.5340909090909088E-2</v>
      </c>
    </row>
    <row r="7" spans="1:9" x14ac:dyDescent="0.3">
      <c r="A7" t="s">
        <v>0</v>
      </c>
      <c r="B7" t="str">
        <f>B4</f>
        <v>End Cap</v>
      </c>
      <c r="C7" t="s">
        <v>3</v>
      </c>
      <c r="D7" s="2">
        <v>720</v>
      </c>
      <c r="E7" s="5">
        <v>792</v>
      </c>
      <c r="F7" s="16">
        <v>0.05</v>
      </c>
      <c r="G7" s="19">
        <v>845</v>
      </c>
      <c r="H7" s="8">
        <f>G7-E7</f>
        <v>53</v>
      </c>
      <c r="I7" s="13">
        <f>(G7-E7)/E7</f>
        <v>6.691919191919192E-2</v>
      </c>
    </row>
    <row r="8" spans="1:9" x14ac:dyDescent="0.3">
      <c r="A8" t="s">
        <v>0</v>
      </c>
      <c r="B8" t="s">
        <v>5</v>
      </c>
      <c r="C8" t="s">
        <v>3</v>
      </c>
      <c r="D8" s="2">
        <v>610</v>
      </c>
      <c r="E8" s="5">
        <v>671</v>
      </c>
      <c r="F8" s="16">
        <v>0.05</v>
      </c>
      <c r="G8" s="19">
        <v>715</v>
      </c>
      <c r="H8" s="8">
        <f>G8-E8</f>
        <v>44</v>
      </c>
      <c r="I8" s="13">
        <f>(G8-E8)/E8</f>
        <v>6.5573770491803282E-2</v>
      </c>
    </row>
    <row r="9" spans="1:9" x14ac:dyDescent="0.3">
      <c r="A9" t="s">
        <v>0</v>
      </c>
      <c r="B9" t="s">
        <v>4</v>
      </c>
      <c r="C9" t="s">
        <v>3</v>
      </c>
      <c r="D9" s="2">
        <v>490</v>
      </c>
      <c r="E9" s="5">
        <v>539</v>
      </c>
      <c r="F9" s="16">
        <v>0.05</v>
      </c>
      <c r="G9" s="19">
        <v>575</v>
      </c>
      <c r="H9" s="8">
        <f>G9-E9</f>
        <v>36</v>
      </c>
      <c r="I9" s="13">
        <f>(G9-E9)/E9</f>
        <v>6.6790352504638217E-2</v>
      </c>
    </row>
    <row r="10" spans="1:9" x14ac:dyDescent="0.3">
      <c r="D10" s="2"/>
      <c r="F10" s="9"/>
      <c r="G10" s="15"/>
      <c r="H10" s="8"/>
      <c r="I10" s="13"/>
    </row>
    <row r="11" spans="1:9" x14ac:dyDescent="0.3">
      <c r="A11" t="s">
        <v>6</v>
      </c>
      <c r="B11" t="str">
        <f>B4</f>
        <v>End Cap</v>
      </c>
      <c r="C11" t="s">
        <v>2</v>
      </c>
      <c r="D11" s="2">
        <v>585</v>
      </c>
      <c r="E11" s="5">
        <v>614</v>
      </c>
      <c r="F11" s="10">
        <f>F4</f>
        <v>0.05</v>
      </c>
      <c r="G11" s="12">
        <v>650</v>
      </c>
      <c r="H11" s="8">
        <f>G11-E11</f>
        <v>36</v>
      </c>
      <c r="I11" s="13">
        <f>(G11-E11)/E11</f>
        <v>5.8631921824104233E-2</v>
      </c>
    </row>
    <row r="12" spans="1:9" x14ac:dyDescent="0.3">
      <c r="A12" t="str">
        <f>A13</f>
        <v>Section E</v>
      </c>
      <c r="B12" t="s">
        <v>5</v>
      </c>
      <c r="C12" t="s">
        <v>2</v>
      </c>
      <c r="D12" s="2">
        <v>490</v>
      </c>
      <c r="E12" s="5">
        <v>515</v>
      </c>
      <c r="F12" s="10">
        <f t="shared" ref="F12:F13" si="0">F5</f>
        <v>0.05</v>
      </c>
      <c r="G12" s="12">
        <v>550</v>
      </c>
      <c r="H12" s="8">
        <f>G12-E12</f>
        <v>35</v>
      </c>
      <c r="I12" s="13">
        <f>(G12-E12)/E12</f>
        <v>6.7961165048543687E-2</v>
      </c>
    </row>
    <row r="13" spans="1:9" x14ac:dyDescent="0.3">
      <c r="A13" t="str">
        <f>A11</f>
        <v>Section E</v>
      </c>
      <c r="B13" t="s">
        <v>4</v>
      </c>
      <c r="C13" t="s">
        <v>2</v>
      </c>
      <c r="D13" s="2">
        <v>375</v>
      </c>
      <c r="E13" s="5">
        <v>394</v>
      </c>
      <c r="F13" s="10">
        <f t="shared" si="0"/>
        <v>0.05</v>
      </c>
      <c r="G13" s="12">
        <v>425</v>
      </c>
      <c r="H13" s="8">
        <f>G13-E13</f>
        <v>31</v>
      </c>
      <c r="I13" s="13">
        <f>(G13-E13)/E13</f>
        <v>7.8680203045685279E-2</v>
      </c>
    </row>
    <row r="14" spans="1:9" x14ac:dyDescent="0.3">
      <c r="D14" s="2"/>
      <c r="F14" s="9"/>
      <c r="G14" s="9"/>
      <c r="H14" s="8"/>
      <c r="I14" s="13"/>
    </row>
    <row r="15" spans="1:9" x14ac:dyDescent="0.3">
      <c r="A15" t="s">
        <v>7</v>
      </c>
      <c r="B15" t="s">
        <v>1</v>
      </c>
      <c r="C15" t="s">
        <v>8</v>
      </c>
      <c r="D15" s="2">
        <v>725</v>
      </c>
      <c r="E15" s="5">
        <v>798</v>
      </c>
      <c r="F15" s="10">
        <f>F7</f>
        <v>0.05</v>
      </c>
      <c r="G15" s="12">
        <v>850</v>
      </c>
      <c r="H15" s="8">
        <f>G15-E15</f>
        <v>52</v>
      </c>
      <c r="I15" s="13">
        <f>(G15-E15)/E15</f>
        <v>6.5162907268170422E-2</v>
      </c>
    </row>
    <row r="16" spans="1:9" x14ac:dyDescent="0.3">
      <c r="A16" t="str">
        <f>A15</f>
        <v>Section F</v>
      </c>
      <c r="B16" t="s">
        <v>5</v>
      </c>
      <c r="C16" t="s">
        <v>8</v>
      </c>
      <c r="D16" s="2">
        <v>575</v>
      </c>
      <c r="E16" s="5">
        <v>633</v>
      </c>
      <c r="F16" s="10">
        <f t="shared" ref="F16:F17" si="1">F8</f>
        <v>0.05</v>
      </c>
      <c r="G16" s="12">
        <v>675</v>
      </c>
      <c r="H16" s="8">
        <f>G16-E16</f>
        <v>42</v>
      </c>
      <c r="I16" s="13">
        <f>(G16-E16)/E16</f>
        <v>6.6350710900473939E-2</v>
      </c>
    </row>
    <row r="17" spans="1:10" x14ac:dyDescent="0.3">
      <c r="A17" t="s">
        <v>7</v>
      </c>
      <c r="B17" t="s">
        <v>4</v>
      </c>
      <c r="C17" t="s">
        <v>8</v>
      </c>
      <c r="D17" s="2">
        <v>455</v>
      </c>
      <c r="E17" s="5">
        <v>501</v>
      </c>
      <c r="F17" s="10">
        <f t="shared" si="1"/>
        <v>0.05</v>
      </c>
      <c r="G17" s="12">
        <v>525</v>
      </c>
      <c r="H17" s="8">
        <f>G17-E17</f>
        <v>24</v>
      </c>
      <c r="I17" s="13">
        <f>(G17-E17)/E17</f>
        <v>4.790419161676647E-2</v>
      </c>
    </row>
    <row r="18" spans="1:10" x14ac:dyDescent="0.3">
      <c r="D18" s="2"/>
      <c r="F18" s="9"/>
      <c r="G18" s="9"/>
      <c r="H18" s="8"/>
      <c r="I18" s="14"/>
      <c r="J18" s="17"/>
    </row>
    <row r="19" spans="1:10" x14ac:dyDescent="0.3">
      <c r="A19" t="s">
        <v>9</v>
      </c>
      <c r="B19" t="s">
        <v>1</v>
      </c>
      <c r="C19" t="s">
        <v>8</v>
      </c>
      <c r="D19" s="2">
        <v>725</v>
      </c>
      <c r="E19" s="5">
        <v>798</v>
      </c>
      <c r="F19" s="10">
        <f>F7</f>
        <v>0.05</v>
      </c>
      <c r="G19" s="12">
        <v>850</v>
      </c>
      <c r="H19" s="8">
        <f>G19-E19</f>
        <v>52</v>
      </c>
      <c r="I19" s="13">
        <f>(G19-E19)/E19</f>
        <v>6.5162907268170422E-2</v>
      </c>
    </row>
    <row r="20" spans="1:10" x14ac:dyDescent="0.3">
      <c r="A20" t="s">
        <v>9</v>
      </c>
      <c r="B20" t="s">
        <v>5</v>
      </c>
      <c r="C20" t="s">
        <v>8</v>
      </c>
      <c r="D20" s="2">
        <v>575</v>
      </c>
      <c r="E20" s="5">
        <v>633</v>
      </c>
      <c r="F20" s="10">
        <f t="shared" ref="F20:F21" si="2">F8</f>
        <v>0.05</v>
      </c>
      <c r="G20" s="12">
        <v>675</v>
      </c>
      <c r="H20" s="8">
        <f>G20-E20</f>
        <v>42</v>
      </c>
      <c r="I20" s="13">
        <f>(G20-E20)/E20</f>
        <v>6.6350710900473939E-2</v>
      </c>
    </row>
    <row r="21" spans="1:10" x14ac:dyDescent="0.3">
      <c r="A21" t="str">
        <f>A19</f>
        <v>Section G</v>
      </c>
      <c r="B21" t="s">
        <v>4</v>
      </c>
      <c r="C21" t="s">
        <v>8</v>
      </c>
      <c r="D21" s="2">
        <v>455</v>
      </c>
      <c r="E21" s="5">
        <v>501</v>
      </c>
      <c r="F21" s="10">
        <f t="shared" si="2"/>
        <v>0.05</v>
      </c>
      <c r="G21" s="12">
        <v>525</v>
      </c>
      <c r="H21" s="8">
        <f>G21-E21</f>
        <v>24</v>
      </c>
      <c r="I21" s="13">
        <f>(G21-E21)/E21</f>
        <v>4.790419161676647E-2</v>
      </c>
    </row>
    <row r="22" spans="1:10" x14ac:dyDescent="0.3">
      <c r="D22" s="2"/>
      <c r="F22" s="9"/>
      <c r="G22" s="9"/>
      <c r="H22" s="8"/>
      <c r="I22" s="13"/>
    </row>
    <row r="23" spans="1:10" x14ac:dyDescent="0.3">
      <c r="A23" t="s">
        <v>10</v>
      </c>
      <c r="B23" t="s">
        <v>1</v>
      </c>
      <c r="C23" t="s">
        <v>2</v>
      </c>
      <c r="D23" s="2">
        <v>830</v>
      </c>
      <c r="E23" s="5">
        <v>872</v>
      </c>
      <c r="F23" s="10">
        <f>F4</f>
        <v>0.05</v>
      </c>
      <c r="G23" s="12">
        <v>925</v>
      </c>
      <c r="H23" s="8">
        <f>G23-E23</f>
        <v>53</v>
      </c>
      <c r="I23" s="13">
        <f>(G23-E23)/E23</f>
        <v>6.0779816513761471E-2</v>
      </c>
    </row>
    <row r="24" spans="1:10" x14ac:dyDescent="0.3">
      <c r="A24" t="s">
        <v>10</v>
      </c>
      <c r="B24" t="s">
        <v>5</v>
      </c>
      <c r="C24" t="s">
        <v>2</v>
      </c>
      <c r="D24" s="2">
        <v>570</v>
      </c>
      <c r="E24" s="5">
        <v>599</v>
      </c>
      <c r="F24" s="10">
        <f t="shared" ref="F24:F25" si="3">F5</f>
        <v>0.05</v>
      </c>
      <c r="G24" s="12">
        <v>640</v>
      </c>
      <c r="H24" s="8">
        <f>G24-E24</f>
        <v>41</v>
      </c>
      <c r="I24" s="13">
        <f>(G24-E24)/E24</f>
        <v>6.8447412353923209E-2</v>
      </c>
    </row>
    <row r="25" spans="1:10" x14ac:dyDescent="0.3">
      <c r="A25" t="str">
        <f>A28</f>
        <v>Section H</v>
      </c>
      <c r="B25" t="s">
        <v>4</v>
      </c>
      <c r="C25" t="s">
        <v>2</v>
      </c>
      <c r="D25" s="2">
        <v>490</v>
      </c>
      <c r="E25" s="5">
        <v>515</v>
      </c>
      <c r="F25" s="10">
        <f t="shared" si="3"/>
        <v>0.05</v>
      </c>
      <c r="G25" s="12">
        <v>550</v>
      </c>
      <c r="H25" s="8">
        <f>G25-E25</f>
        <v>35</v>
      </c>
      <c r="I25" s="13">
        <f>(G25-E25)/E25</f>
        <v>6.7961165048543687E-2</v>
      </c>
    </row>
    <row r="26" spans="1:10" x14ac:dyDescent="0.3">
      <c r="A26" t="str">
        <f>A23</f>
        <v>Section H</v>
      </c>
      <c r="B26" t="s">
        <v>1</v>
      </c>
      <c r="C26" t="s">
        <v>3</v>
      </c>
      <c r="D26" s="2">
        <v>995</v>
      </c>
      <c r="E26" s="5">
        <v>1095</v>
      </c>
      <c r="F26" s="10">
        <f>F7</f>
        <v>0.05</v>
      </c>
      <c r="G26" s="12">
        <v>1150</v>
      </c>
      <c r="H26" s="8">
        <f>G26-E26</f>
        <v>55</v>
      </c>
      <c r="I26" s="13">
        <f>(G26-E26)/E26</f>
        <v>5.0228310502283102E-2</v>
      </c>
    </row>
    <row r="27" spans="1:10" x14ac:dyDescent="0.3">
      <c r="A27" t="str">
        <f>A24</f>
        <v>Section H</v>
      </c>
      <c r="B27" t="s">
        <v>5</v>
      </c>
      <c r="C27" t="s">
        <v>3</v>
      </c>
      <c r="D27" s="2">
        <v>795</v>
      </c>
      <c r="E27" s="5">
        <v>875</v>
      </c>
      <c r="F27" s="10">
        <f t="shared" ref="F27:F28" si="4">F8</f>
        <v>0.05</v>
      </c>
      <c r="G27" s="12">
        <v>925</v>
      </c>
      <c r="H27" s="8">
        <f>G27-E27</f>
        <v>50</v>
      </c>
      <c r="I27" s="13">
        <f>(G27-E27)/E27</f>
        <v>5.7142857142857141E-2</v>
      </c>
    </row>
    <row r="28" spans="1:10" x14ac:dyDescent="0.3">
      <c r="A28" t="str">
        <f>A26</f>
        <v>Section H</v>
      </c>
      <c r="B28" t="s">
        <v>4</v>
      </c>
      <c r="C28" t="s">
        <v>3</v>
      </c>
      <c r="D28" s="2">
        <v>695</v>
      </c>
      <c r="E28" s="5">
        <v>765</v>
      </c>
      <c r="F28" s="10">
        <f t="shared" si="4"/>
        <v>0.05</v>
      </c>
      <c r="G28" s="12">
        <v>815</v>
      </c>
      <c r="H28" s="8">
        <f>G28-E28</f>
        <v>50</v>
      </c>
      <c r="I28" s="13">
        <f>(G28-E28)/E28</f>
        <v>6.535947712418301E-2</v>
      </c>
    </row>
    <row r="29" spans="1:10" x14ac:dyDescent="0.3">
      <c r="D29" s="2"/>
      <c r="F29" s="9"/>
      <c r="G29" s="9"/>
      <c r="H29" s="8"/>
      <c r="I29" s="13"/>
    </row>
    <row r="30" spans="1:10" x14ac:dyDescent="0.3">
      <c r="A30" t="str">
        <f>A33</f>
        <v>Section I</v>
      </c>
      <c r="B30" t="s">
        <v>1</v>
      </c>
      <c r="C30" t="s">
        <v>2</v>
      </c>
      <c r="D30" s="2">
        <v>585</v>
      </c>
      <c r="E30" s="5">
        <v>614</v>
      </c>
      <c r="F30" s="10">
        <f>F4</f>
        <v>0.05</v>
      </c>
      <c r="G30" s="12">
        <v>650</v>
      </c>
      <c r="H30" s="8">
        <f>G30-E30</f>
        <v>36</v>
      </c>
      <c r="I30" s="13">
        <f>(G30-E30)/E30</f>
        <v>5.8631921824104233E-2</v>
      </c>
    </row>
    <row r="31" spans="1:10" x14ac:dyDescent="0.3">
      <c r="A31" t="str">
        <f>A34</f>
        <v>Section I</v>
      </c>
      <c r="B31" t="s">
        <v>5</v>
      </c>
      <c r="C31" t="s">
        <v>2</v>
      </c>
      <c r="D31" s="2">
        <v>490</v>
      </c>
      <c r="E31" s="5">
        <v>515</v>
      </c>
      <c r="F31" s="10">
        <f t="shared" ref="F31:F32" si="5">F5</f>
        <v>0.05</v>
      </c>
      <c r="G31" s="12">
        <v>550</v>
      </c>
      <c r="H31" s="8">
        <f>G31-E31</f>
        <v>35</v>
      </c>
      <c r="I31" s="13">
        <f>(G31-E31)/E31</f>
        <v>6.7961165048543687E-2</v>
      </c>
    </row>
    <row r="32" spans="1:10" x14ac:dyDescent="0.3">
      <c r="A32" t="str">
        <f>A35</f>
        <v>Section I</v>
      </c>
      <c r="B32" t="s">
        <v>4</v>
      </c>
      <c r="C32" t="s">
        <v>2</v>
      </c>
      <c r="D32" s="2">
        <v>375</v>
      </c>
      <c r="E32" s="5">
        <v>394</v>
      </c>
      <c r="F32" s="10">
        <f t="shared" si="5"/>
        <v>0.05</v>
      </c>
      <c r="G32" s="12">
        <v>425</v>
      </c>
      <c r="H32" s="8">
        <f>G32-E32</f>
        <v>31</v>
      </c>
      <c r="I32" s="13">
        <f>(G32-E32)/E32</f>
        <v>7.8680203045685279E-2</v>
      </c>
    </row>
    <row r="33" spans="1:9" x14ac:dyDescent="0.3">
      <c r="A33" t="s">
        <v>11</v>
      </c>
      <c r="B33" t="s">
        <v>1</v>
      </c>
      <c r="C33" t="s">
        <v>3</v>
      </c>
      <c r="D33" s="2">
        <v>755</v>
      </c>
      <c r="E33" s="5">
        <v>831</v>
      </c>
      <c r="F33" s="10">
        <f>F7</f>
        <v>0.05</v>
      </c>
      <c r="G33" s="12">
        <v>875</v>
      </c>
      <c r="H33" s="8">
        <f>G33-E33</f>
        <v>44</v>
      </c>
      <c r="I33" s="13">
        <f>(G33-E33)/E33</f>
        <v>5.2948255114320095E-2</v>
      </c>
    </row>
    <row r="34" spans="1:9" x14ac:dyDescent="0.3">
      <c r="A34" t="str">
        <f>A32</f>
        <v>Section I</v>
      </c>
      <c r="B34" t="s">
        <v>5</v>
      </c>
      <c r="C34" t="s">
        <v>3</v>
      </c>
      <c r="D34" s="2">
        <v>645</v>
      </c>
      <c r="E34" s="5">
        <v>710</v>
      </c>
      <c r="F34" s="10">
        <f t="shared" ref="F34:F35" si="6">F8</f>
        <v>0.05</v>
      </c>
      <c r="G34" s="12">
        <v>750</v>
      </c>
      <c r="H34" s="8">
        <f>G34-E34</f>
        <v>40</v>
      </c>
      <c r="I34" s="13">
        <f>(G34-E34)/E34</f>
        <v>5.6338028169014086E-2</v>
      </c>
    </row>
    <row r="35" spans="1:9" x14ac:dyDescent="0.3">
      <c r="A35" t="str">
        <f>A30</f>
        <v>Section I</v>
      </c>
      <c r="B35" t="s">
        <v>4</v>
      </c>
      <c r="C35" t="s">
        <v>3</v>
      </c>
      <c r="D35" s="2">
        <v>525</v>
      </c>
      <c r="E35" s="5">
        <v>578</v>
      </c>
      <c r="F35" s="10">
        <f t="shared" si="6"/>
        <v>0.05</v>
      </c>
      <c r="G35" s="12">
        <v>625</v>
      </c>
      <c r="H35" s="8">
        <f>G35-E35</f>
        <v>47</v>
      </c>
      <c r="I35" s="13">
        <f>(G35-E35)/E35</f>
        <v>8.1314878892733561E-2</v>
      </c>
    </row>
    <row r="36" spans="1:9" x14ac:dyDescent="0.3">
      <c r="D36" s="2"/>
      <c r="F36" s="9"/>
      <c r="G36" s="9"/>
      <c r="H36" s="8"/>
      <c r="I36" s="13"/>
    </row>
    <row r="37" spans="1:9" x14ac:dyDescent="0.3">
      <c r="A37" t="s">
        <v>12</v>
      </c>
      <c r="B37" t="s">
        <v>1</v>
      </c>
      <c r="C37" t="s">
        <v>2</v>
      </c>
      <c r="D37" s="2">
        <v>530</v>
      </c>
      <c r="E37" s="5">
        <v>557</v>
      </c>
      <c r="F37" s="10">
        <f>F4</f>
        <v>0.05</v>
      </c>
      <c r="G37" s="12">
        <v>585</v>
      </c>
      <c r="H37" s="8">
        <f>G37-E37</f>
        <v>28</v>
      </c>
      <c r="I37" s="13">
        <f>(G37-E37)/E37</f>
        <v>5.0269299820466788E-2</v>
      </c>
    </row>
    <row r="38" spans="1:9" x14ac:dyDescent="0.3">
      <c r="A38" t="str">
        <f>A39</f>
        <v>Section J</v>
      </c>
      <c r="B38" t="s">
        <v>5</v>
      </c>
      <c r="C38" t="s">
        <v>2</v>
      </c>
      <c r="D38" s="2">
        <v>440</v>
      </c>
      <c r="E38" s="5">
        <v>462</v>
      </c>
      <c r="F38" s="10">
        <f t="shared" ref="F38:F39" si="7">F5</f>
        <v>0.05</v>
      </c>
      <c r="G38" s="12">
        <v>485</v>
      </c>
      <c r="H38" s="8">
        <f>G38-E38</f>
        <v>23</v>
      </c>
      <c r="I38" s="13">
        <f>(G38-E38)/E38</f>
        <v>4.9783549783549784E-2</v>
      </c>
    </row>
    <row r="39" spans="1:9" x14ac:dyDescent="0.3">
      <c r="A39" t="str">
        <f>A41</f>
        <v>Section J</v>
      </c>
      <c r="B39" t="s">
        <v>4</v>
      </c>
      <c r="C39" t="s">
        <v>2</v>
      </c>
      <c r="D39" s="2">
        <v>335</v>
      </c>
      <c r="E39" s="5">
        <v>352</v>
      </c>
      <c r="F39" s="10">
        <f t="shared" si="7"/>
        <v>0.05</v>
      </c>
      <c r="G39" s="12">
        <v>375</v>
      </c>
      <c r="H39" s="8">
        <f>G39-E39</f>
        <v>23</v>
      </c>
      <c r="I39" s="13">
        <f>(G39-E39)/E39</f>
        <v>6.5340909090909088E-2</v>
      </c>
    </row>
    <row r="40" spans="1:9" x14ac:dyDescent="0.3">
      <c r="A40" t="str">
        <f>A37</f>
        <v>Section J</v>
      </c>
      <c r="B40" t="s">
        <v>1</v>
      </c>
      <c r="C40" t="s">
        <v>3</v>
      </c>
      <c r="D40" s="2">
        <v>720</v>
      </c>
      <c r="E40" s="5">
        <v>792</v>
      </c>
      <c r="F40" s="11">
        <f>F7</f>
        <v>0.05</v>
      </c>
      <c r="G40" s="12">
        <v>845</v>
      </c>
      <c r="H40" s="8">
        <f>G40-E40</f>
        <v>53</v>
      </c>
      <c r="I40" s="13">
        <f>(G40-E40)/E40</f>
        <v>6.691919191919192E-2</v>
      </c>
    </row>
    <row r="41" spans="1:9" x14ac:dyDescent="0.3">
      <c r="A41" t="str">
        <f>A40</f>
        <v>Section J</v>
      </c>
      <c r="B41" t="s">
        <v>4</v>
      </c>
      <c r="C41" t="s">
        <v>3</v>
      </c>
      <c r="D41" s="2">
        <v>490</v>
      </c>
      <c r="E41" s="5">
        <v>539</v>
      </c>
      <c r="F41" s="11">
        <f t="shared" ref="F41:F42" si="8">F8</f>
        <v>0.05</v>
      </c>
      <c r="G41" s="12">
        <v>575</v>
      </c>
      <c r="H41" s="8">
        <f>G41-E41</f>
        <v>36</v>
      </c>
      <c r="I41" s="13">
        <f>(G41-E41)/E41</f>
        <v>6.6790352504638217E-2</v>
      </c>
    </row>
    <row r="42" spans="1:9" x14ac:dyDescent="0.3">
      <c r="A42" t="str">
        <f>A38</f>
        <v>Section J</v>
      </c>
      <c r="B42" t="s">
        <v>5</v>
      </c>
      <c r="C42" t="s">
        <v>3</v>
      </c>
      <c r="D42" s="2">
        <v>610</v>
      </c>
      <c r="E42" s="5">
        <v>671</v>
      </c>
      <c r="F42" s="11">
        <f t="shared" si="8"/>
        <v>0.05</v>
      </c>
      <c r="G42" s="12">
        <v>715</v>
      </c>
      <c r="H42" s="8">
        <f>G42-E42</f>
        <v>44</v>
      </c>
      <c r="I42" s="13">
        <f>(G42-E42)/E42</f>
        <v>6.5573770491803282E-2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Newman</dc:creator>
  <cp:lastModifiedBy>Greg Newman</cp:lastModifiedBy>
  <cp:lastPrinted>2021-11-15T16:55:04Z</cp:lastPrinted>
  <dcterms:created xsi:type="dcterms:W3CDTF">2019-11-19T22:58:05Z</dcterms:created>
  <dcterms:modified xsi:type="dcterms:W3CDTF">2021-11-15T17:20:22Z</dcterms:modified>
</cp:coreProperties>
</file>